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15_Estado Analítico de Ingresos por Clasificación Económica\"/>
    </mc:Choice>
  </mc:AlternateContent>
  <xr:revisionPtr revIDLastSave="0" documentId="13_ncr:1_{CEEF823D-24EC-4279-978A-CB19F1B73B80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14295" yWindow="0" windowWidth="14610" windowHeight="1558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<sst xmlns="http://schemas.openxmlformats.org/spreadsheetml/2006/main" count="28" uniqueCount="28">
  <si>
    <t>Nombre del Ente Público</t>
  </si>
  <si>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</si>
  <si>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</si>
  <si>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</si>
  <si>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</si>
  <si>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</si>
  <si>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</si>
  <si>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</si>
  <si>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</si>
  <si>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</si>
  <si>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</si>
  <si>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</si>
  <si>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</si>
  <si>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</si>
  <si>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</si>
  <si>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</si>
  <si>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</si>
  <si>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</si>
  <si>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</si>
  <si>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DERECHOS </t>
  </si>
  <si>
    <t xml:space="preserve">INGRESOS POR VENTA DE BIENES Y PRESTACIONES SERVICIOS </t>
  </si>
  <si>
    <t xml:space="preserve">OTRAS TRANSFERENCIAS FEDERALES ETIQUETADAS </t>
  </si>
  <si>
    <t xml:space="preserve">TOTAL DE INGRESOS </t>
  </si>
  <si>
    <t>Del 01 de enero al 31 de diciembre de 2024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</si>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</sst>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5" zoomScaleNormal="100" workbookViewId="0">
      <selection activeCell="K37" sqref="K37"/>
    </sheetView>
  </sheetViews>
  <sheetFormatPr baseColWidth="10" defaultColWidth="11.42578125" defaultRowHeight="12" x14ac:dyDescent="0.2"/>
  <cols>
    <col min="1" max="1" width="7.5703125" style="1" customWidth="1"/>
    <col min="2" max="2" width="55.85546875" style="1" bestFit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0</v>
      </c>
      <c r="C2" s="29"/>
      <c r="D2" s="29"/>
      <c r="E2" s="29"/>
      <c r="F2" s="29"/>
      <c r="G2" s="29"/>
      <c r="H2" s="30"/>
    </row>
    <row r="3" spans="2:8" x14ac:dyDescent="0.2">
      <c r="B3" s="25" t="s">
        <v>1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23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17</v>
      </c>
      <c r="C5" s="36" t="s">
        <v>2</v>
      </c>
      <c r="D5" s="37"/>
      <c r="E5" s="37"/>
      <c r="F5" s="37"/>
      <c r="G5" s="37"/>
      <c r="H5" s="38" t="s">
        <v>3</v>
      </c>
    </row>
    <row r="6" spans="2:8" ht="24.75" thickBot="1" x14ac:dyDescent="0.25">
      <c r="B6" s="25"/>
      <c r="C6" s="6" t="s">
        <v>4</v>
      </c>
      <c r="D6" s="13" t="s">
        <v>5</v>
      </c>
      <c r="E6" s="6" t="s">
        <v>6</v>
      </c>
      <c r="F6" s="14" t="s">
        <v>7</v>
      </c>
      <c r="G6" s="6" t="s">
        <v>8</v>
      </c>
      <c r="H6" s="39"/>
    </row>
    <row r="7" spans="2:8" ht="12.75" thickBot="1" x14ac:dyDescent="0.25">
      <c r="B7" s="35"/>
      <c r="C7" s="6" t="s">
        <v>9</v>
      </c>
      <c r="D7" s="14" t="s">
        <v>10</v>
      </c>
      <c r="E7" s="6" t="s">
        <v>11</v>
      </c>
      <c r="F7" s="14" t="s">
        <v>12</v>
      </c>
      <c r="G7" s="6" t="s">
        <v>13</v>
      </c>
      <c r="H7" s="11" t="s">
        <v>14</v>
      </c>
    </row>
    <row r="8" spans="2:8" x14ac:dyDescent="0.2">
      <c r="B8" s="4" t="s">
        <v>19</v>
      </c>
      <c r="C8" s="12">
        <v>18579000.16</v>
      </c>
      <c r="D8" s="15">
        <v>2521471.2200000002</v>
      </c>
      <c r="E8" s="17">
        <f>SUM(C8:D8)</f>
        <v>21100471.379999999</v>
      </c>
      <c r="F8" s="15">
        <v>19441000.670000002</v>
      </c>
      <c r="G8" s="12">
        <v>19441000.670000002</v>
      </c>
      <c r="H8" s="2">
        <f>SUM(G8-C8)</f>
        <v>862000.51000000164</v>
      </c>
    </row>
    <row r="9" spans="2:8" x14ac:dyDescent="0.2">
      <c r="B9" s="3" t="s">
        <v>20</v>
      </c>
      <c r="C9" s="12">
        <v>65.37</v>
      </c>
      <c r="D9" s="15">
        <v>651.94000000000005</v>
      </c>
      <c r="E9" s="17">
        <f t="shared" ref="E9:E32" si="0">SUM(C9:D9)</f>
        <v>717.31000000000006</v>
      </c>
      <c r="F9" s="15">
        <v>651.94000000000005</v>
      </c>
      <c r="G9" s="12">
        <v>651.94000000000005</v>
      </c>
      <c r="H9" s="2">
        <f t="shared" ref="H9:H32" si="1">SUM(G9-C9)</f>
        <v>586.57000000000005</v>
      </c>
    </row>
    <row r="10" spans="2:8" x14ac:dyDescent="0.2">
      <c r="B10" s="4" t="s">
        <v>21</v>
      </c>
      <c r="C10" s="12">
        <v>3866247.11</v>
      </c>
      <c r="D10" s="15">
        <v>260149.85</v>
      </c>
      <c r="E10" s="17">
        <f t="shared" si="0"/>
        <v>4126396.96</v>
      </c>
      <c r="F10" s="15">
        <v>3337001.5</v>
      </c>
      <c r="G10" s="12">
        <v>3337001.5</v>
      </c>
      <c r="H10" s="2">
        <f t="shared" si="1"/>
        <v>-529245.60999999987</v>
      </c>
    </row>
    <row r="11" spans="2:8" x14ac:dyDescent="0.2">
      <c r="B11" s="4" t="s">
        <v>22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15</v>
      </c>
      <c r="C34" s="7">
        <f>SUM(C8:C33)</f>
        <v>22445312.640000001</v>
      </c>
      <c r="D34" s="16">
        <f>SUM(D8:D33)</f>
        <v>2782273.0100000002</v>
      </c>
      <c r="E34" s="7">
        <f>SUM(C34:D34)</f>
        <v>25227585.650000002</v>
      </c>
      <c r="F34" s="16">
        <f>SUM(F8:F33)</f>
        <v>22778654.110000003</v>
      </c>
      <c r="G34" s="7">
        <f>SUM(G8:G33)</f>
        <v>22778654.110000003</v>
      </c>
      <c r="H34" s="21">
        <f>G34-C34</f>
        <v>333341.47000000253</v>
      </c>
    </row>
    <row r="35" spans="2:8" ht="12" customHeight="1" thickBot="1" x14ac:dyDescent="0.25">
      <c r="B35" s="8"/>
      <c r="C35" s="9"/>
      <c r="D35" s="9"/>
      <c r="E35" s="9"/>
      <c r="F35" s="23" t="s">
        <v>16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18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>
      <c r="B40" s="40" t="s">
        <v>24</v>
      </c>
      <c r="D40" s="40" t="s">
        <v>26</v>
      </c>
    </row>
    <row r="41" spans="2:8" s="18" customFormat="1" x14ac:dyDescent="0.2">
      <c r="B41" s="40" t="s">
        <v>25</v>
      </c>
      <c r="D41" s="40" t="s">
        <v>27</v>
      </c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2025-01-29T21:32:34Z</cp:lastPrinted>
  <dcterms:created xsi:type="dcterms:W3CDTF">2019-12-03T19:19:23Z</dcterms:created>
  <dcterms:modified xsi:type="dcterms:W3CDTF">2025-01-29T21:32:40Z</dcterms:modified>
</cp:coreProperties>
</file>